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2 Decembar 2022\"/>
    </mc:Choice>
  </mc:AlternateContent>
  <xr:revisionPtr revIDLastSave="0" documentId="13_ncr:1_{4091AE84-0FB0-4AD6-A11C-012A239384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<sst xmlns="http://schemas.openxmlformats.org/spreadsheetml/2006/main" count="74" uniqueCount="54">
  <si>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</si>
  <si>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</si>
  <si>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</si>
  <si>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</si>
  <si>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</si>
  <si>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</si>
  <si>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</si>
  <si>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IZVOD  BR. 234</t>
  </si>
  <si>
    <t>13.12.2022.</t>
  </si>
  <si>
    <t>DIREKTNA PLACANJA-LEKOVI U SEKUNDARNOJ I TERCIJARNOJ ZZ-071</t>
  </si>
  <si>
    <t>DIREKTNA PLACANJA-CITOSTATICI SA  LISTE LEKOVA-073</t>
  </si>
  <si>
    <t>DIREKTNA PLACANJA-DIJALIZA LEKOVI PO POSEBNOM REŽIMU C LISTA-074</t>
  </si>
  <si>
    <t>DIREKTNA PLACANJA-IMPLANTANTI U ORTOPEDIJI - PROTEZE-078</t>
  </si>
  <si>
    <t>DIREKTNA PLACANJA-MATERIJAL ZA DIJALIZU-080</t>
  </si>
  <si>
    <t>DIREKTNA PLACANJA-STENTOVI-082</t>
  </si>
  <si>
    <t>DIREKTNA PLACANJA-OSTALI UGRADNI MATERIJAL-084</t>
  </si>
  <si>
    <t>DIREKTNA PLACANJA-SANITETSKI I MEDICINSKI MATERIJAL  SZ-085</t>
  </si>
  <si>
    <t>14.12.2022.</t>
  </si>
  <si>
    <t>LEKOVI U SEKUNDARNOJ I TERCIJARNOJ ZZ-071</t>
  </si>
  <si>
    <t>INPHARM  CO DOO BEOGRAD</t>
  </si>
  <si>
    <t>PHARMASWISS  DOO BEOGRAD</t>
  </si>
  <si>
    <t>FARMALOGIST DOO BEOGRAD</t>
  </si>
  <si>
    <t>SLAVIAMED DOO BEOGRAD</t>
  </si>
  <si>
    <t>TORLAK</t>
  </si>
  <si>
    <t>ECOTRADE BG DOO NIŠ</t>
  </si>
  <si>
    <t>B.BRAUN ADRIA RSRB DOO BEOGRAD</t>
  </si>
  <si>
    <t>MEDICA LINEA PHARM</t>
  </si>
  <si>
    <t>AMICUS SRB. DOO BEOGRAD</t>
  </si>
  <si>
    <t>ADOC DOO BEOGRAD</t>
  </si>
  <si>
    <t>INO-PHARM  DOO BEOGRAD</t>
  </si>
  <si>
    <t>PHOENIX PHARMA DOO BEOGRAD</t>
  </si>
  <si>
    <t>VEGA DOO VALJEVO</t>
  </si>
  <si>
    <t>MAGNA PHARMACIA DOO BEOGRAD</t>
  </si>
  <si>
    <t>SOPHARMA TRADING</t>
  </si>
  <si>
    <t>CITOSTATICI SA  LISTE LEKOVA-073</t>
  </si>
  <si>
    <t>DIJALIZA LEKOVI PO POSEBNOM REŽIMU C LISTA-074</t>
  </si>
  <si>
    <t>IMPLANTANTI U ORTOPEDIJI - PROTEZE-078</t>
  </si>
  <si>
    <t>ORTHOAID DOO BEOGRAD</t>
  </si>
  <si>
    <t>MATERIJAL ZA DIJALIZU-080</t>
  </si>
  <si>
    <t>FRESENIUS MEDICAL CARE SRBIJA DOO VRŠAC</t>
  </si>
  <si>
    <t>STENTOVI-082</t>
  </si>
  <si>
    <t>SOUL MEDICAL DOO</t>
  </si>
  <si>
    <t>OSTALI UGRADNI MATERIJAL-084</t>
  </si>
  <si>
    <t>OPTICUS DOO BEOGRAD</t>
  </si>
  <si>
    <t>SANITETSKI I MEDICINSKI MATERIJAL  SZ-085</t>
  </si>
  <si>
    <t>MAKLER DOO BEOGRAD</t>
  </si>
  <si>
    <t>OFTAL-C DOO BEOGRAD</t>
  </si>
  <si>
    <t>YUNYCOM DOO BEOGRAD</t>
  </si>
  <si>
    <t>STARS MEDICAL DOO BEOGRAD</t>
  </si>
  <si>
    <t>EURODIJAGNOSTIKA DOO NOVI SAD</t>
  </si>
  <si>
    <t>SCOR</t>
  </si>
  <si>
    <t>SUPERLAB DOO BEOGRAD</t>
  </si>
  <si>
    <t>OKTAL PHARMA DOO BEOGRAD</t>
  </si>
  <si>
    <t>UKUPNO ISPLATA NA DAN 14.12.2022.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</si>
</sst>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42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79">
    <xf numFmtId="0" fontId="0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38" fillId="12" borderId="0" applyNumberFormat="0" applyBorder="0" applyAlignment="0" applyProtection="0"/>
    <xf numFmtId="0" fontId="38" fillId="16" borderId="0" applyNumberFormat="0" applyBorder="0" applyAlignment="0" applyProtection="0"/>
    <xf numFmtId="0" fontId="38" fillId="20" borderId="0" applyNumberFormat="0" applyBorder="0" applyAlignment="0" applyProtection="0"/>
    <xf numFmtId="0" fontId="38" fillId="24" borderId="0" applyNumberFormat="0" applyBorder="0" applyAlignment="0" applyProtection="0"/>
    <xf numFmtId="0" fontId="38" fillId="28" borderId="0" applyNumberFormat="0" applyBorder="0" applyAlignment="0" applyProtection="0"/>
    <xf numFmtId="0" fontId="38" fillId="32" borderId="0" applyNumberFormat="0" applyBorder="0" applyAlignment="0" applyProtection="0"/>
    <xf numFmtId="0" fontId="38" fillId="9" borderId="0" applyNumberFormat="0" applyBorder="0" applyAlignment="0" applyProtection="0"/>
    <xf numFmtId="0" fontId="38" fillId="13" borderId="0" applyNumberFormat="0" applyBorder="0" applyAlignment="0" applyProtection="0"/>
    <xf numFmtId="0" fontId="38" fillId="17" borderId="0" applyNumberFormat="0" applyBorder="0" applyAlignment="0" applyProtection="0"/>
    <xf numFmtId="0" fontId="38" fillId="21" borderId="0" applyNumberFormat="0" applyBorder="0" applyAlignment="0" applyProtection="0"/>
    <xf numFmtId="0" fontId="38" fillId="25" borderId="0" applyNumberFormat="0" applyBorder="0" applyAlignment="0" applyProtection="0"/>
    <xf numFmtId="0" fontId="38" fillId="29" borderId="0" applyNumberFormat="0" applyBorder="0" applyAlignment="0" applyProtection="0"/>
    <xf numFmtId="0" fontId="29" fillId="3" borderId="0" applyNumberFormat="0" applyBorder="0" applyAlignment="0" applyProtection="0"/>
    <xf numFmtId="0" fontId="33" fillId="6" borderId="4" applyNumberFormat="0" applyAlignment="0" applyProtection="0"/>
    <xf numFmtId="0" fontId="35" fillId="7" borderId="7" applyNumberFormat="0" applyAlignment="0" applyProtection="0"/>
    <xf numFmtId="0" fontId="3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31" fillId="5" borderId="4" applyNumberFormat="0" applyAlignment="0" applyProtection="0"/>
    <xf numFmtId="0" fontId="34" fillId="0" borderId="6" applyNumberFormat="0" applyFill="0" applyAlignment="0" applyProtection="0"/>
    <xf numFmtId="0" fontId="30" fillId="4" borderId="0" applyNumberFormat="0" applyBorder="0" applyAlignment="0" applyProtection="0"/>
    <xf numFmtId="0" fontId="14" fillId="8" borderId="8" applyNumberFormat="0" applyFont="0" applyAlignment="0" applyProtection="0"/>
    <xf numFmtId="0" fontId="32" fillId="6" borderId="5" applyNumberFormat="0" applyAlignment="0" applyProtection="0"/>
    <xf numFmtId="0" fontId="24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6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8" borderId="0" applyNumberFormat="0" applyBorder="0" applyAlignment="0" applyProtection="0"/>
    <xf numFmtId="0" fontId="7" fillId="22" borderId="0" applyNumberFormat="0" applyBorder="0" applyAlignment="0" applyProtection="0"/>
    <xf numFmtId="0" fontId="7" fillId="26" borderId="0" applyNumberFormat="0" applyBorder="0" applyAlignment="0" applyProtection="0"/>
    <xf numFmtId="0" fontId="7" fillId="30" borderId="0" applyNumberFormat="0" applyBorder="0" applyAlignment="0" applyProtection="0"/>
    <xf numFmtId="0" fontId="7" fillId="11" borderId="0" applyNumberFormat="0" applyBorder="0" applyAlignment="0" applyProtection="0"/>
    <xf numFmtId="0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23" borderId="0" applyNumberFormat="0" applyBorder="0" applyAlignment="0" applyProtection="0"/>
    <xf numFmtId="0" fontId="7" fillId="27" borderId="0" applyNumberFormat="0" applyBorder="0" applyAlignment="0" applyProtection="0"/>
    <xf numFmtId="0" fontId="7" fillId="31" borderId="0" applyNumberFormat="0" applyBorder="0" applyAlignment="0" applyProtection="0"/>
    <xf numFmtId="0" fontId="7" fillId="8" borderId="8" applyNumberFormat="0" applyFont="0" applyAlignment="0" applyProtection="0"/>
    <xf numFmtId="0" fontId="24" fillId="0" borderId="0" applyNumberFormat="0" applyFill="0" applyBorder="0" applyAlignment="0" applyProtection="0"/>
    <xf numFmtId="0" fontId="25" fillId="0" borderId="1" applyNumberFormat="0" applyFill="0" applyAlignment="0" applyProtection="0"/>
    <xf numFmtId="0" fontId="26" fillId="0" borderId="2" applyNumberFormat="0" applyFill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2" borderId="0" applyNumberFormat="0" applyBorder="0" applyAlignment="0" applyProtection="0"/>
    <xf numFmtId="0" fontId="29" fillId="3" borderId="0" applyNumberFormat="0" applyBorder="0" applyAlignment="0" applyProtection="0"/>
    <xf numFmtId="0" fontId="39" fillId="4" borderId="0" applyNumberFormat="0" applyBorder="0" applyAlignment="0" applyProtection="0"/>
    <xf numFmtId="0" fontId="31" fillId="5" borderId="4" applyNumberFormat="0" applyAlignment="0" applyProtection="0"/>
    <xf numFmtId="0" fontId="32" fillId="6" borderId="5" applyNumberFormat="0" applyAlignment="0" applyProtection="0"/>
    <xf numFmtId="0" fontId="33" fillId="6" borderId="4" applyNumberFormat="0" applyAlignment="0" applyProtection="0"/>
    <xf numFmtId="0" fontId="34" fillId="0" borderId="6" applyNumberFormat="0" applyFill="0" applyAlignment="0" applyProtection="0"/>
    <xf numFmtId="0" fontId="35" fillId="7" borderId="7" applyNumberFormat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38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38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8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8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8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8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0" borderId="0"/>
    <xf numFmtId="0" fontId="6" fillId="8" borderId="8" applyNumberFormat="0" applyFont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22">
    <xf numFmtId="0" fontId="0" fillId="0" borderId="0" xfId="0"/>
    <xf numFmtId="4" fontId="40" fillId="0" borderId="0" xfId="0" applyNumberFormat="1" applyFont="1" applyAlignment="1">
      <alignment horizontal="right"/>
    </xf>
    <xf numFmtId="0" fontId="40" fillId="0" borderId="0" xfId="0" applyFont="1"/>
    <xf numFmtId="4" fontId="41" fillId="0" borderId="0" xfId="0" applyNumberFormat="1" applyFont="1" applyAlignment="1">
      <alignment horizontal="right"/>
    </xf>
    <xf numFmtId="164" fontId="41" fillId="0" borderId="0" xfId="0" applyNumberFormat="1" applyFont="1" applyAlignment="1">
      <alignment horizontal="right"/>
    </xf>
    <xf numFmtId="0" fontId="41" fillId="0" borderId="0" xfId="0" applyFont="1"/>
    <xf numFmtId="4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4" fillId="0" borderId="0" xfId="8" applyFont="1"/>
    <xf numFmtId="4" fontId="4" fillId="0" borderId="0" xfId="8" applyNumberFormat="1" applyFont="1" applyAlignment="1">
      <alignment horizontal="right"/>
    </xf>
    <xf numFmtId="4" fontId="23" fillId="0" borderId="0" xfId="162" applyNumberFormat="1" applyFont="1" applyBorder="1"/>
    <xf numFmtId="4" fontId="4" fillId="0" borderId="0" xfId="162" applyNumberFormat="1" applyFont="1" applyBorder="1"/>
    <xf numFmtId="49" fontId="4" fillId="0" borderId="0" xfId="162" applyNumberFormat="1" applyFont="1" applyBorder="1"/>
    <xf numFmtId="4" fontId="1" fillId="0" borderId="0" xfId="162" applyNumberFormat="1" applyBorder="1"/>
    <xf numFmtId="4" fontId="23" fillId="0" borderId="0" xfId="162" applyNumberFormat="1" applyFont="1" applyBorder="1" applyAlignment="1">
      <alignment horizontal="right"/>
    </xf>
    <xf numFmtId="0" fontId="41" fillId="0" borderId="0" xfId="0" applyFont="1" applyBorder="1"/>
    <xf numFmtId="4" fontId="23" fillId="0" borderId="0" xfId="0" applyNumberFormat="1" applyFont="1"/>
    <xf numFmtId="0" fontId="23" fillId="0" borderId="0" xfId="162" applyFont="1" applyBorder="1"/>
    <xf numFmtId="49" fontId="23" fillId="0" borderId="0" xfId="162" applyNumberFormat="1" applyFont="1" applyBorder="1"/>
    <xf numFmtId="49" fontId="1" fillId="0" borderId="0" xfId="162" applyNumberFormat="1" applyBorder="1"/>
    <xf numFmtId="49" fontId="23" fillId="0" borderId="0" xfId="162" applyNumberFormat="1" applyFont="1"/>
    <xf numFmtId="4" fontId="23" fillId="0" borderId="0" xfId="162" applyNumberFormat="1" applyFont="1"/>
  </cellXfs>
  <cellStyles count="179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2" xfId="4" xr:uid="{00000000-0005-0000-0000-000059000000}"/>
    <cellStyle name="Normal 2 2 2" xfId="171" xr:uid="{06A8C82E-99D0-4014-BF46-F73E1C88A925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2" xfId="5" xr:uid="{00000000-0005-0000-0000-000065000000}"/>
    <cellStyle name="Normal 3 2 2" xfId="172" xr:uid="{77CDBAB5-F8F4-4896-BFEB-EB1F78C31EB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2" xfId="6" xr:uid="{00000000-0005-0000-0000-000071000000}"/>
    <cellStyle name="Normal 4 2 2" xfId="173" xr:uid="{851A771B-FD3A-48D7-9A38-BF9809FA610F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2" xfId="12" xr:uid="{00000000-0005-0000-0000-00007C000000}"/>
    <cellStyle name="Normal 5 2 2" xfId="174" xr:uid="{7225C93E-3603-4A06-89CB-29420E564DD9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2" xfId="17" xr:uid="{00000000-0005-0000-0000-000086000000}"/>
    <cellStyle name="Normal 6 2 2" xfId="175" xr:uid="{603A6952-BCE2-4948-9BB5-39013A1011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3" xfId="169" xr:uid="{EE104B5A-479A-4F97-BC02-D1AF0D2AD4AA}"/>
    <cellStyle name="Normal 9" xfId="159" xr:uid="{00000000-0005-0000-0000-000094000000}"/>
    <cellStyle name="Normal 9 2" xfId="178" xr:uid="{5D54156D-43CA-45A2-BE5C-70658F56B3D5}"/>
    <cellStyle name="Normal 9 3" xfId="170" xr:uid="{9E589E2D-C6BF-4677-B390-54AB13288602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4"/>
  <sheetViews>
    <sheetView tabSelected="1" workbookViewId="0">
      <selection activeCell="D61" sqref="D61"/>
    </sheetView>
  </sheetViews>
  <sheetFormatPr defaultColWidth="9.140625" defaultRowHeight="15" x14ac:dyDescent="0.25"/>
  <cols>
    <col min="1" max="1" width="80.5703125" style="5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5" t="s">
        <v>4</v>
      </c>
    </row>
    <row r="3" spans="1:3" x14ac:dyDescent="0.25">
      <c r="A3" s="5" t="s">
        <v>3</v>
      </c>
    </row>
    <row r="4" spans="1:3" x14ac:dyDescent="0.25">
      <c r="A4" s="5" t="s">
        <v>17</v>
      </c>
    </row>
    <row r="6" spans="1:3" x14ac:dyDescent="0.25">
      <c r="A6" s="2" t="s">
        <v>7</v>
      </c>
    </row>
    <row r="7" spans="1:3" x14ac:dyDescent="0.25">
      <c r="A7" s="5" t="s">
        <v>1</v>
      </c>
      <c r="B7" s="5" t="s">
        <v>17</v>
      </c>
      <c r="C7" s="6">
        <v>958201.24</v>
      </c>
    </row>
    <row r="8" spans="1:3" x14ac:dyDescent="0.25">
      <c r="A8" s="5" t="s">
        <v>2</v>
      </c>
      <c r="B8" s="5" t="s">
        <v>8</v>
      </c>
      <c r="C8" s="6">
        <v>943240.24</v>
      </c>
    </row>
    <row r="9" spans="1:3" x14ac:dyDescent="0.25">
      <c r="A9" s="5" t="s">
        <v>6</v>
      </c>
      <c r="B9" s="5" t="s">
        <v>17</v>
      </c>
      <c r="C9" s="7">
        <v>14961</v>
      </c>
    </row>
    <row r="10" spans="1:3" x14ac:dyDescent="0.25">
      <c r="A10" s="12" t="s">
        <v>9</v>
      </c>
      <c r="B10" s="15" t="s">
        <v>17</v>
      </c>
      <c r="C10" s="11">
        <v>10098211.48</v>
      </c>
    </row>
    <row r="11" spans="1:3" x14ac:dyDescent="0.25">
      <c r="A11" s="12" t="s">
        <v>10</v>
      </c>
      <c r="B11" s="15" t="s">
        <v>17</v>
      </c>
      <c r="C11" s="11">
        <v>1303858.29</v>
      </c>
    </row>
    <row r="12" spans="1:3" x14ac:dyDescent="0.25">
      <c r="A12" s="12" t="s">
        <v>11</v>
      </c>
      <c r="B12" s="15" t="s">
        <v>17</v>
      </c>
      <c r="C12" s="11">
        <v>803536.4</v>
      </c>
    </row>
    <row r="13" spans="1:3" x14ac:dyDescent="0.25">
      <c r="A13" s="12" t="s">
        <v>12</v>
      </c>
      <c r="B13" s="15" t="s">
        <v>17</v>
      </c>
      <c r="C13" s="11">
        <v>671880</v>
      </c>
    </row>
    <row r="14" spans="1:3" x14ac:dyDescent="0.25">
      <c r="A14" s="12" t="s">
        <v>13</v>
      </c>
      <c r="B14" s="15" t="s">
        <v>17</v>
      </c>
      <c r="C14" s="11">
        <v>546231.4</v>
      </c>
    </row>
    <row r="15" spans="1:3" x14ac:dyDescent="0.25">
      <c r="A15" s="12" t="s">
        <v>14</v>
      </c>
      <c r="B15" s="15" t="s">
        <v>17</v>
      </c>
      <c r="C15" s="11">
        <v>2024165</v>
      </c>
    </row>
    <row r="16" spans="1:3" x14ac:dyDescent="0.25">
      <c r="A16" s="12" t="s">
        <v>15</v>
      </c>
      <c r="B16" s="15" t="s">
        <v>17</v>
      </c>
      <c r="C16" s="11">
        <v>258031.4</v>
      </c>
    </row>
    <row r="17" spans="1:3" x14ac:dyDescent="0.25">
      <c r="A17" s="12" t="s">
        <v>16</v>
      </c>
      <c r="B17" s="15" t="s">
        <v>17</v>
      </c>
      <c r="C17" s="11">
        <v>8631371.7400000002</v>
      </c>
    </row>
    <row r="18" spans="1:3" x14ac:dyDescent="0.25">
      <c r="B18" s="5"/>
      <c r="C18" s="16">
        <f>SUM(C9:C17)</f>
        <v>24352246.710000001</v>
      </c>
    </row>
    <row r="19" spans="1:3" x14ac:dyDescent="0.25">
      <c r="A19" s="8" t="s">
        <v>5</v>
      </c>
      <c r="B19" s="5" t="s">
        <v>17</v>
      </c>
      <c r="C19" s="9">
        <v>0</v>
      </c>
    </row>
    <row r="20" spans="1:3" x14ac:dyDescent="0.25">
      <c r="A20" s="20" t="s">
        <v>18</v>
      </c>
      <c r="B20" s="21">
        <v>10098211.48</v>
      </c>
      <c r="C20" s="1"/>
    </row>
    <row r="21" spans="1:3" x14ac:dyDescent="0.25">
      <c r="A21" s="19" t="s">
        <v>19</v>
      </c>
      <c r="B21" s="13">
        <v>1237504.51</v>
      </c>
      <c r="C21" s="1"/>
    </row>
    <row r="22" spans="1:3" x14ac:dyDescent="0.25">
      <c r="A22" s="19" t="s">
        <v>20</v>
      </c>
      <c r="B22" s="13">
        <v>17585.66</v>
      </c>
    </row>
    <row r="23" spans="1:3" x14ac:dyDescent="0.25">
      <c r="A23" s="19" t="s">
        <v>21</v>
      </c>
      <c r="B23" s="13">
        <v>1448371.19</v>
      </c>
    </row>
    <row r="24" spans="1:3" x14ac:dyDescent="0.25">
      <c r="A24" s="19" t="s">
        <v>22</v>
      </c>
      <c r="B24" s="13">
        <v>64900</v>
      </c>
    </row>
    <row r="25" spans="1:3" x14ac:dyDescent="0.25">
      <c r="A25" s="19" t="s">
        <v>23</v>
      </c>
      <c r="B25" s="13">
        <v>43529.23</v>
      </c>
    </row>
    <row r="26" spans="1:3" x14ac:dyDescent="0.25">
      <c r="A26" s="19" t="s">
        <v>24</v>
      </c>
      <c r="B26" s="13">
        <v>17710</v>
      </c>
    </row>
    <row r="27" spans="1:3" x14ac:dyDescent="0.25">
      <c r="A27" s="19" t="s">
        <v>25</v>
      </c>
      <c r="B27" s="13">
        <v>279643.98</v>
      </c>
    </row>
    <row r="28" spans="1:3" x14ac:dyDescent="0.25">
      <c r="A28" s="19" t="s">
        <v>26</v>
      </c>
      <c r="B28" s="13">
        <v>237045.6</v>
      </c>
    </row>
    <row r="29" spans="1:3" x14ac:dyDescent="0.25">
      <c r="A29" s="19" t="s">
        <v>27</v>
      </c>
      <c r="B29" s="13">
        <v>4263.2700000000004</v>
      </c>
    </row>
    <row r="30" spans="1:3" x14ac:dyDescent="0.25">
      <c r="A30" s="19" t="s">
        <v>28</v>
      </c>
      <c r="B30" s="13">
        <v>198652.9</v>
      </c>
    </row>
    <row r="31" spans="1:3" x14ac:dyDescent="0.25">
      <c r="A31" s="19" t="s">
        <v>29</v>
      </c>
      <c r="B31" s="13">
        <v>123730.2</v>
      </c>
    </row>
    <row r="32" spans="1:3" x14ac:dyDescent="0.25">
      <c r="A32" s="19" t="s">
        <v>30</v>
      </c>
      <c r="B32" s="13">
        <v>3177018.4</v>
      </c>
    </row>
    <row r="33" spans="1:2" x14ac:dyDescent="0.25">
      <c r="A33" s="19" t="s">
        <v>31</v>
      </c>
      <c r="B33" s="13">
        <v>2600020.9300000002</v>
      </c>
    </row>
    <row r="34" spans="1:2" x14ac:dyDescent="0.25">
      <c r="A34" s="19" t="s">
        <v>32</v>
      </c>
      <c r="B34" s="13">
        <v>259475.15</v>
      </c>
    </row>
    <row r="35" spans="1:2" x14ac:dyDescent="0.25">
      <c r="A35" s="19" t="s">
        <v>33</v>
      </c>
      <c r="B35" s="13">
        <v>388760.46</v>
      </c>
    </row>
    <row r="36" spans="1:2" x14ac:dyDescent="0.25">
      <c r="A36" s="18" t="s">
        <v>34</v>
      </c>
      <c r="B36" s="10">
        <v>1303858.29</v>
      </c>
    </row>
    <row r="37" spans="1:2" x14ac:dyDescent="0.25">
      <c r="A37" s="19" t="s">
        <v>21</v>
      </c>
      <c r="B37" s="13">
        <v>145599.44</v>
      </c>
    </row>
    <row r="38" spans="1:2" x14ac:dyDescent="0.25">
      <c r="A38" s="19" t="s">
        <v>30</v>
      </c>
      <c r="B38" s="13">
        <v>434706.03</v>
      </c>
    </row>
    <row r="39" spans="1:2" x14ac:dyDescent="0.25">
      <c r="A39" s="19" t="s">
        <v>31</v>
      </c>
      <c r="B39" s="13">
        <v>224489.97</v>
      </c>
    </row>
    <row r="40" spans="1:2" x14ac:dyDescent="0.25">
      <c r="A40" s="19" t="s">
        <v>33</v>
      </c>
      <c r="B40" s="13">
        <v>499062.85</v>
      </c>
    </row>
    <row r="41" spans="1:2" x14ac:dyDescent="0.25">
      <c r="A41" s="18" t="s">
        <v>35</v>
      </c>
      <c r="B41" s="10">
        <v>803536.4</v>
      </c>
    </row>
    <row r="42" spans="1:2" x14ac:dyDescent="0.25">
      <c r="A42" s="19" t="s">
        <v>19</v>
      </c>
      <c r="B42" s="13">
        <v>62842.559999999998</v>
      </c>
    </row>
    <row r="43" spans="1:2" x14ac:dyDescent="0.25">
      <c r="A43" s="19" t="s">
        <v>28</v>
      </c>
      <c r="B43" s="13">
        <v>273490.07</v>
      </c>
    </row>
    <row r="44" spans="1:2" x14ac:dyDescent="0.25">
      <c r="A44" s="19" t="s">
        <v>30</v>
      </c>
      <c r="B44" s="13">
        <v>467203.77</v>
      </c>
    </row>
    <row r="45" spans="1:2" x14ac:dyDescent="0.25">
      <c r="A45" s="18" t="s">
        <v>36</v>
      </c>
      <c r="B45" s="10">
        <v>671880</v>
      </c>
    </row>
    <row r="46" spans="1:2" x14ac:dyDescent="0.25">
      <c r="A46" s="19" t="s">
        <v>37</v>
      </c>
      <c r="B46" s="13">
        <v>370080</v>
      </c>
    </row>
    <row r="47" spans="1:2" x14ac:dyDescent="0.25">
      <c r="A47" s="19" t="s">
        <v>32</v>
      </c>
      <c r="B47" s="13">
        <v>301800</v>
      </c>
    </row>
    <row r="48" spans="1:2" x14ac:dyDescent="0.25">
      <c r="A48" s="18" t="s">
        <v>38</v>
      </c>
      <c r="B48" s="10">
        <v>546231.4</v>
      </c>
    </row>
    <row r="49" spans="1:2" x14ac:dyDescent="0.25">
      <c r="A49" s="19" t="s">
        <v>39</v>
      </c>
      <c r="B49" s="13">
        <v>546231.4</v>
      </c>
    </row>
    <row r="50" spans="1:2" x14ac:dyDescent="0.25">
      <c r="A50" s="18" t="s">
        <v>40</v>
      </c>
      <c r="B50" s="10">
        <v>2024165</v>
      </c>
    </row>
    <row r="51" spans="1:2" x14ac:dyDescent="0.25">
      <c r="A51" s="19" t="s">
        <v>41</v>
      </c>
      <c r="B51" s="13">
        <v>912120</v>
      </c>
    </row>
    <row r="52" spans="1:2" x14ac:dyDescent="0.25">
      <c r="A52" s="19" t="s">
        <v>26</v>
      </c>
      <c r="B52" s="13">
        <v>1112045</v>
      </c>
    </row>
    <row r="53" spans="1:2" x14ac:dyDescent="0.25">
      <c r="A53" s="18" t="s">
        <v>42</v>
      </c>
      <c r="B53" s="10">
        <v>258031.4</v>
      </c>
    </row>
    <row r="54" spans="1:2" x14ac:dyDescent="0.25">
      <c r="A54" s="19" t="s">
        <v>43</v>
      </c>
      <c r="B54" s="13">
        <v>258031.4</v>
      </c>
    </row>
    <row r="55" spans="1:2" x14ac:dyDescent="0.25">
      <c r="A55" s="18" t="s">
        <v>44</v>
      </c>
      <c r="B55" s="10">
        <v>8631371.7400000002</v>
      </c>
    </row>
    <row r="56" spans="1:2" x14ac:dyDescent="0.25">
      <c r="A56" s="19" t="s">
        <v>45</v>
      </c>
      <c r="B56" s="13">
        <v>3439184.23</v>
      </c>
    </row>
    <row r="57" spans="1:2" x14ac:dyDescent="0.25">
      <c r="A57" s="19" t="s">
        <v>46</v>
      </c>
      <c r="B57" s="13">
        <v>43520.4</v>
      </c>
    </row>
    <row r="58" spans="1:2" x14ac:dyDescent="0.25">
      <c r="A58" s="19" t="s">
        <v>47</v>
      </c>
      <c r="B58" s="13">
        <v>3409853.19</v>
      </c>
    </row>
    <row r="59" spans="1:2" x14ac:dyDescent="0.25">
      <c r="A59" s="19" t="s">
        <v>48</v>
      </c>
      <c r="B59" s="13">
        <v>247161.60000000001</v>
      </c>
    </row>
    <row r="60" spans="1:2" x14ac:dyDescent="0.25">
      <c r="A60" s="19" t="s">
        <v>49</v>
      </c>
      <c r="B60" s="13">
        <v>721538.4</v>
      </c>
    </row>
    <row r="61" spans="1:2" x14ac:dyDescent="0.25">
      <c r="A61" s="19" t="s">
        <v>50</v>
      </c>
      <c r="B61" s="13">
        <v>696000</v>
      </c>
    </row>
    <row r="62" spans="1:2" x14ac:dyDescent="0.25">
      <c r="A62" s="19" t="s">
        <v>51</v>
      </c>
      <c r="B62" s="13">
        <v>64440</v>
      </c>
    </row>
    <row r="63" spans="1:2" x14ac:dyDescent="0.25">
      <c r="A63" s="19" t="s">
        <v>52</v>
      </c>
      <c r="B63" s="13">
        <v>9673.92</v>
      </c>
    </row>
    <row r="64" spans="1:2" x14ac:dyDescent="0.25">
      <c r="A64" s="17" t="s">
        <v>53</v>
      </c>
      <c r="B64" s="14">
        <v>24337285.710000001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2022-12-15T07:14:26Z</dcterms:modified>
</cp:coreProperties>
</file>